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" sheetId="1" r:id="rId1"/>
  </sheets>
  <definedNames>
    <definedName name="_xlnm.Print_Titles" localSheetId="0">汇总!$2:$2</definedName>
  </definedNames>
  <calcPr calcId="144525"/>
</workbook>
</file>

<file path=xl/sharedStrings.xml><?xml version="1.0" encoding="utf-8"?>
<sst xmlns="http://schemas.openxmlformats.org/spreadsheetml/2006/main" count="33" uniqueCount="27">
  <si>
    <t>内蒙古体育职业学院2021年下半年公开招聘工作人员考试总成绩
及进入体检考察范围人员名单</t>
  </si>
  <si>
    <t>序号</t>
  </si>
  <si>
    <t>报考职位</t>
  </si>
  <si>
    <t>招聘人数</t>
  </si>
  <si>
    <t>姓名</t>
  </si>
  <si>
    <t>准考证号</t>
  </si>
  <si>
    <t>笔试总成绩</t>
  </si>
  <si>
    <t>面试成绩</t>
  </si>
  <si>
    <t>考试总成绩</t>
  </si>
  <si>
    <t>排名</t>
  </si>
  <si>
    <t>是否进入体检考察范围</t>
  </si>
  <si>
    <t>专任教师1</t>
  </si>
  <si>
    <t>高婧</t>
  </si>
  <si>
    <t>72.34</t>
  </si>
  <si>
    <t>是</t>
  </si>
  <si>
    <t>张泽桐</t>
  </si>
  <si>
    <t>缺考</t>
  </si>
  <si>
    <t>否</t>
  </si>
  <si>
    <t>杨田</t>
  </si>
  <si>
    <t>专任教师2</t>
  </si>
  <si>
    <t>黄倩文</t>
  </si>
  <si>
    <t>72.12</t>
  </si>
  <si>
    <t>刘羿</t>
  </si>
  <si>
    <t>72.5</t>
  </si>
  <si>
    <t>专任教师5</t>
  </si>
  <si>
    <t>齐文韬</t>
  </si>
  <si>
    <t>张志杰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</si>
</sst>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方正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C17" sqref="C17"/>
    </sheetView>
  </sheetViews>
  <sheetFormatPr defaultColWidth="9" defaultRowHeight="13.5"/>
  <cols>
    <col min="1" max="1" width="7.75833333333333" customWidth="1"/>
    <col min="2" max="2" width="11.625" customWidth="1"/>
    <col min="3" max="3" width="10.5" customWidth="1"/>
    <col min="4" max="4" width="10.375" customWidth="1"/>
    <col min="5" max="5" width="16.25" customWidth="1"/>
    <col min="6" max="8" width="12.125" customWidth="1"/>
    <col min="9" max="9" width="11.25" customWidth="1"/>
    <col min="10" max="10" width="13.2583333333333" customWidth="1"/>
    <col min="14" max="15" width="9.375"/>
  </cols>
  <sheetData>
    <row r="1" ht="6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3" t="s">
        <v>9</v>
      </c>
      <c r="J2" s="14" t="s">
        <v>10</v>
      </c>
    </row>
    <row r="3" ht="35" customHeight="1" spans="1:10">
      <c r="A3" s="5">
        <f t="shared" ref="A3:A9" si="0">ROW()-2</f>
        <v>1</v>
      </c>
      <c r="B3" s="5" t="s">
        <v>11</v>
      </c>
      <c r="C3" s="5">
        <v>1</v>
      </c>
      <c r="D3" s="6" t="s">
        <v>12</v>
      </c>
      <c r="E3" s="6">
        <v>11017603008</v>
      </c>
      <c r="F3" s="7">
        <v>65.5</v>
      </c>
      <c r="G3" s="8">
        <v>82.6</v>
      </c>
      <c r="H3" s="9" t="s">
        <v>13</v>
      </c>
      <c r="I3" s="7">
        <v>1</v>
      </c>
      <c r="J3" s="5" t="s">
        <v>14</v>
      </c>
    </row>
    <row r="4" ht="35" customHeight="1" spans="1:10">
      <c r="A4" s="5">
        <f t="shared" si="0"/>
        <v>2</v>
      </c>
      <c r="B4" s="5"/>
      <c r="C4" s="5"/>
      <c r="D4" s="6" t="s">
        <v>15</v>
      </c>
      <c r="E4" s="6">
        <v>11020108215</v>
      </c>
      <c r="F4" s="7">
        <v>62.8667</v>
      </c>
      <c r="G4" s="5" t="s">
        <v>16</v>
      </c>
      <c r="H4" s="9">
        <v>37.72002</v>
      </c>
      <c r="I4" s="7">
        <v>2</v>
      </c>
      <c r="J4" s="5" t="s">
        <v>17</v>
      </c>
    </row>
    <row r="5" ht="35" customHeight="1" spans="1:10">
      <c r="A5" s="5">
        <f t="shared" si="0"/>
        <v>3</v>
      </c>
      <c r="B5" s="10"/>
      <c r="C5" s="10"/>
      <c r="D5" s="6" t="s">
        <v>18</v>
      </c>
      <c r="E5" s="6">
        <v>11017304803</v>
      </c>
      <c r="F5" s="7">
        <v>59.5333</v>
      </c>
      <c r="G5" s="5" t="s">
        <v>16</v>
      </c>
      <c r="H5" s="9">
        <v>35.71998</v>
      </c>
      <c r="I5" s="7">
        <v>3</v>
      </c>
      <c r="J5" s="5" t="s">
        <v>17</v>
      </c>
    </row>
    <row r="6" ht="35" customHeight="1" spans="1:10">
      <c r="A6" s="5">
        <f t="shared" si="0"/>
        <v>4</v>
      </c>
      <c r="B6" s="5" t="s">
        <v>19</v>
      </c>
      <c r="C6" s="5">
        <v>1</v>
      </c>
      <c r="D6" s="6" t="s">
        <v>20</v>
      </c>
      <c r="E6" s="6">
        <v>11290102301</v>
      </c>
      <c r="F6" s="6">
        <v>60.8667</v>
      </c>
      <c r="G6" s="6" t="s">
        <v>21</v>
      </c>
      <c r="H6" s="6">
        <f>F6*0.6+G6*0.4</f>
        <v>65.36802</v>
      </c>
      <c r="I6" s="6">
        <v>1</v>
      </c>
      <c r="J6" s="6" t="s">
        <v>14</v>
      </c>
    </row>
    <row r="7" ht="35" customHeight="1" spans="1:10">
      <c r="A7" s="5">
        <f t="shared" si="0"/>
        <v>5</v>
      </c>
      <c r="B7" s="5"/>
      <c r="C7" s="5"/>
      <c r="D7" s="6" t="s">
        <v>22</v>
      </c>
      <c r="E7" s="6">
        <v>11017402705</v>
      </c>
      <c r="F7" s="6">
        <v>58.1667</v>
      </c>
      <c r="G7" s="6" t="s">
        <v>23</v>
      </c>
      <c r="H7" s="6">
        <f>F7*0.6+G7*0.4</f>
        <v>63.90002</v>
      </c>
      <c r="I7" s="6">
        <v>2</v>
      </c>
      <c r="J7" s="6" t="s">
        <v>17</v>
      </c>
    </row>
    <row r="8" ht="35" customHeight="1" spans="1:10">
      <c r="A8" s="5">
        <f t="shared" si="0"/>
        <v>6</v>
      </c>
      <c r="B8" s="11" t="s">
        <v>24</v>
      </c>
      <c r="C8" s="11">
        <v>1</v>
      </c>
      <c r="D8" s="6" t="s">
        <v>25</v>
      </c>
      <c r="E8" s="6">
        <v>11017504112</v>
      </c>
      <c r="F8" s="6">
        <v>57.2333</v>
      </c>
      <c r="G8" s="6">
        <v>75.56</v>
      </c>
      <c r="H8" s="6">
        <f>F8*0.6+G8*0.4</f>
        <v>64.56398</v>
      </c>
      <c r="I8" s="6">
        <v>1</v>
      </c>
      <c r="J8" s="6" t="s">
        <v>14</v>
      </c>
    </row>
    <row r="9" ht="35" customHeight="1" spans="1:10">
      <c r="A9" s="5">
        <f t="shared" si="0"/>
        <v>7</v>
      </c>
      <c r="B9" s="12"/>
      <c r="C9" s="12"/>
      <c r="D9" s="6" t="s">
        <v>26</v>
      </c>
      <c r="E9" s="6">
        <v>11017300908</v>
      </c>
      <c r="F9" s="6">
        <v>45.1667</v>
      </c>
      <c r="G9" s="6">
        <v>41.6</v>
      </c>
      <c r="H9" s="6">
        <f>F9*0.6+G9*0.4</f>
        <v>43.74002</v>
      </c>
      <c r="I9" s="6">
        <v>2</v>
      </c>
      <c r="J9" s="6" t="s">
        <v>17</v>
      </c>
    </row>
  </sheetData>
  <sortState ref="A2:H24">
    <sortCondition ref="B2:B24"/>
    <sortCondition ref="H2:H24" descending="1"/>
  </sortState>
  <mergeCells count="7">
    <mergeCell ref="A1:J1"/>
    <mergeCell ref="B3:B5"/>
    <mergeCell ref="B6:B7"/>
    <mergeCell ref="B8:B9"/>
    <mergeCell ref="C3:C5"/>
    <mergeCell ref="C6:C7"/>
    <mergeCell ref="C8:C9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2021-08-08T09:37:00Z</dcterms:created>
  <dcterms:modified xsi:type="dcterms:W3CDTF">2022-08-15T07:41:07Z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F3E39A647DC04DC1900DF95B0A3A9CD4</vt:lpwstr>
  </property>
</Properties>
</file>