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农牧厅2022上半年招聘成绩表 (2)" sheetId="7" r:id="rId1"/>
  </sheets>
  <calcPr calcId="144525"/>
</workbook>
</file>

<file path=xl/sharedStrings.xml><?xml version="1.0" encoding="utf-8"?>
<sst xmlns="http://schemas.openxmlformats.org/spreadsheetml/2006/main" count="64" uniqueCount="40">
  <si>
    <t>附件</t>
  </si>
  <si>
    <t>内蒙古自治区农畜产品质量安全中心
检验岗总成绩表</t>
  </si>
  <si>
    <t>姓名</t>
  </si>
  <si>
    <t>报考职位</t>
  </si>
  <si>
    <t>准考证号</t>
  </si>
  <si>
    <t>笔试成绩</t>
  </si>
  <si>
    <t>结构化面试成绩</t>
  </si>
  <si>
    <t>技能测试成绩</t>
  </si>
  <si>
    <t>总成绩</t>
  </si>
  <si>
    <t>是否进入体检考察</t>
  </si>
  <si>
    <t>王春浩</t>
  </si>
  <si>
    <t>检验岗37</t>
  </si>
  <si>
    <t>3115011301717</t>
  </si>
  <si>
    <t>是</t>
  </si>
  <si>
    <t>郭艳琼</t>
  </si>
  <si>
    <t>3115020303103</t>
  </si>
  <si>
    <t>康博洋</t>
  </si>
  <si>
    <t>3115011304609</t>
  </si>
  <si>
    <t>赵波</t>
  </si>
  <si>
    <t>3115011200821</t>
  </si>
  <si>
    <t>黄婕</t>
  </si>
  <si>
    <t>3115011201729</t>
  </si>
  <si>
    <t>否</t>
  </si>
  <si>
    <t>杨雅钧</t>
  </si>
  <si>
    <t>3115270106615</t>
  </si>
  <si>
    <t>李洁茹</t>
  </si>
  <si>
    <t>3115260301614</t>
  </si>
  <si>
    <t>穆燕飞</t>
  </si>
  <si>
    <t>3115260301813</t>
  </si>
  <si>
    <t>王雪琪</t>
  </si>
  <si>
    <t>3115020302530</t>
  </si>
  <si>
    <t>航海</t>
  </si>
  <si>
    <t>3115011402026</t>
  </si>
  <si>
    <t>杜欣慧</t>
  </si>
  <si>
    <t>3115011400608</t>
  </si>
  <si>
    <t>邬婷</t>
  </si>
  <si>
    <t>3115011303506</t>
  </si>
  <si>
    <t>张欣昕</t>
  </si>
  <si>
    <t>检验岗</t>
  </si>
  <si>
    <t>徐静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</si>
</sst>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_);[Red]\(0.0000\)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27" borderId="9" applyNumberFormat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0" fillId="28" borderId="8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2" fillId="24" borderId="10" applyNumberFormat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24" borderId="8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0" fillId="18" borderId="6" applyNumberFormat="false" applyFon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2" xfId="0" applyNumberFormat="true" applyFill="true" applyBorder="true" applyAlignment="true">
      <alignment horizontal="center"/>
    </xf>
    <xf numFmtId="176" fontId="0" fillId="0" borderId="2" xfId="0" applyNumberFormat="true" applyFill="true" applyBorder="true" applyAlignment="true">
      <alignment horizontal="center"/>
    </xf>
    <xf numFmtId="0" fontId="3" fillId="0" borderId="2" xfId="0" applyFont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176" fontId="0" fillId="0" borderId="2" xfId="0" applyNumberForma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 quotePrefix="true">
      <alignment horizontal="center" vertical="center" wrapText="true"/>
    </xf>
    <xf numFmtId="0" fontId="0" fillId="0" borderId="2" xfId="0" applyNumberFormat="true" applyFill="true" applyBorder="true" applyAlignment="true" quotePrefix="true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H16" sqref="H16"/>
    </sheetView>
  </sheetViews>
  <sheetFormatPr defaultColWidth="9" defaultRowHeight="13.5" outlineLevelCol="7"/>
  <cols>
    <col min="1" max="1" width="12.75" customWidth="true"/>
    <col min="2" max="2" width="26.125" customWidth="true"/>
    <col min="3" max="3" width="23.125" customWidth="true"/>
    <col min="4" max="4" width="14.625" customWidth="true"/>
    <col min="5" max="5" width="17.375" customWidth="true"/>
    <col min="6" max="6" width="15" customWidth="true"/>
    <col min="7" max="7" width="12.5" customWidth="true"/>
    <col min="8" max="8" width="8.5" customWidth="true"/>
  </cols>
  <sheetData>
    <row r="1" ht="18" spans="1:1">
      <c r="A1" s="3" t="s">
        <v>0</v>
      </c>
    </row>
    <row r="2" ht="72" customHeight="true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true" ht="27" spans="1:8">
      <c r="A3" s="14" t="s">
        <v>2</v>
      </c>
      <c r="B3" s="14" t="s">
        <v>3</v>
      </c>
      <c r="C3" s="14" t="s">
        <v>4</v>
      </c>
      <c r="D3" s="14" t="s">
        <v>5</v>
      </c>
      <c r="E3" s="9" t="s">
        <v>6</v>
      </c>
      <c r="F3" s="9" t="s">
        <v>7</v>
      </c>
      <c r="G3" s="10" t="s">
        <v>8</v>
      </c>
      <c r="H3" s="10" t="s">
        <v>9</v>
      </c>
    </row>
    <row r="4" s="2" customFormat="true" spans="1:8">
      <c r="A4" s="15" t="s">
        <v>10</v>
      </c>
      <c r="B4" s="15" t="s">
        <v>11</v>
      </c>
      <c r="C4" s="15" t="s">
        <v>12</v>
      </c>
      <c r="D4" s="8">
        <v>68</v>
      </c>
      <c r="E4" s="11">
        <v>76</v>
      </c>
      <c r="F4" s="11">
        <v>88.8</v>
      </c>
      <c r="G4" s="11">
        <f t="shared" ref="G4:G15" si="0">D4*0.6+((E4*0.6+F4*0.4)*0.4)</f>
        <v>73.248</v>
      </c>
      <c r="H4" s="12" t="s">
        <v>13</v>
      </c>
    </row>
    <row r="5" s="2" customFormat="true" spans="1:8">
      <c r="A5" s="15" t="s">
        <v>14</v>
      </c>
      <c r="B5" s="15" t="s">
        <v>11</v>
      </c>
      <c r="C5" s="15" t="s">
        <v>15</v>
      </c>
      <c r="D5" s="8">
        <v>64.6667</v>
      </c>
      <c r="E5" s="11">
        <v>75.2</v>
      </c>
      <c r="F5" s="11">
        <v>86.2</v>
      </c>
      <c r="G5" s="11">
        <f t="shared" si="0"/>
        <v>70.64002</v>
      </c>
      <c r="H5" s="12" t="s">
        <v>13</v>
      </c>
    </row>
    <row r="6" s="2" customFormat="true" spans="1:8">
      <c r="A6" s="15" t="s">
        <v>16</v>
      </c>
      <c r="B6" s="15" t="s">
        <v>11</v>
      </c>
      <c r="C6" s="15" t="s">
        <v>17</v>
      </c>
      <c r="D6" s="8">
        <v>63.1667</v>
      </c>
      <c r="E6" s="11">
        <v>72</v>
      </c>
      <c r="F6" s="11">
        <v>87.4</v>
      </c>
      <c r="G6" s="11">
        <f t="shared" si="0"/>
        <v>69.16402</v>
      </c>
      <c r="H6" s="12" t="s">
        <v>13</v>
      </c>
    </row>
    <row r="7" s="2" customFormat="true" spans="1:8">
      <c r="A7" s="15" t="s">
        <v>18</v>
      </c>
      <c r="B7" s="15" t="s">
        <v>11</v>
      </c>
      <c r="C7" s="15" t="s">
        <v>19</v>
      </c>
      <c r="D7" s="8">
        <v>59.3333</v>
      </c>
      <c r="E7" s="11">
        <v>74.4</v>
      </c>
      <c r="F7" s="11">
        <v>92.2</v>
      </c>
      <c r="G7" s="11">
        <f t="shared" si="0"/>
        <v>68.20798</v>
      </c>
      <c r="H7" s="12" t="s">
        <v>13</v>
      </c>
    </row>
    <row r="8" s="2" customFormat="true" spans="1:8">
      <c r="A8" s="15" t="s">
        <v>20</v>
      </c>
      <c r="B8" s="15" t="s">
        <v>11</v>
      </c>
      <c r="C8" s="15" t="s">
        <v>21</v>
      </c>
      <c r="D8" s="8">
        <v>61.5</v>
      </c>
      <c r="E8" s="11">
        <v>74.6</v>
      </c>
      <c r="F8" s="11">
        <v>77.6</v>
      </c>
      <c r="G8" s="11">
        <f t="shared" si="0"/>
        <v>67.22</v>
      </c>
      <c r="H8" s="13" t="s">
        <v>22</v>
      </c>
    </row>
    <row r="9" s="2" customFormat="true" spans="1:8">
      <c r="A9" s="15" t="s">
        <v>23</v>
      </c>
      <c r="B9" s="15" t="s">
        <v>11</v>
      </c>
      <c r="C9" s="15" t="s">
        <v>24</v>
      </c>
      <c r="D9" s="8">
        <v>61.3333</v>
      </c>
      <c r="E9" s="11">
        <v>72.2</v>
      </c>
      <c r="F9" s="11">
        <v>81.8</v>
      </c>
      <c r="G9" s="11">
        <f t="shared" si="0"/>
        <v>67.21598</v>
      </c>
      <c r="H9" s="13" t="s">
        <v>22</v>
      </c>
    </row>
    <row r="10" s="2" customFormat="true" spans="1:8">
      <c r="A10" s="15" t="s">
        <v>25</v>
      </c>
      <c r="B10" s="15" t="s">
        <v>11</v>
      </c>
      <c r="C10" s="15" t="s">
        <v>26</v>
      </c>
      <c r="D10" s="8">
        <v>68.1667</v>
      </c>
      <c r="E10" s="11">
        <v>70.2</v>
      </c>
      <c r="F10" s="11">
        <v>58.8</v>
      </c>
      <c r="G10" s="11">
        <f t="shared" si="0"/>
        <v>67.15602</v>
      </c>
      <c r="H10" s="13" t="s">
        <v>22</v>
      </c>
    </row>
    <row r="11" s="2" customFormat="true" spans="1:8">
      <c r="A11" s="15" t="s">
        <v>27</v>
      </c>
      <c r="B11" s="15" t="s">
        <v>11</v>
      </c>
      <c r="C11" s="15" t="s">
        <v>28</v>
      </c>
      <c r="D11" s="8">
        <v>60.8333</v>
      </c>
      <c r="E11" s="11">
        <v>72.2</v>
      </c>
      <c r="F11" s="11">
        <v>82.2</v>
      </c>
      <c r="G11" s="11">
        <f t="shared" si="0"/>
        <v>66.97998</v>
      </c>
      <c r="H11" s="13" t="s">
        <v>22</v>
      </c>
    </row>
    <row r="12" s="2" customFormat="true" spans="1:8">
      <c r="A12" s="15" t="s">
        <v>29</v>
      </c>
      <c r="B12" s="15" t="s">
        <v>11</v>
      </c>
      <c r="C12" s="15" t="s">
        <v>30</v>
      </c>
      <c r="D12" s="8">
        <v>61.3333</v>
      </c>
      <c r="E12" s="11">
        <v>71.6</v>
      </c>
      <c r="F12" s="11">
        <v>75.4</v>
      </c>
      <c r="G12" s="11">
        <f t="shared" si="0"/>
        <v>66.04798</v>
      </c>
      <c r="H12" s="13" t="s">
        <v>22</v>
      </c>
    </row>
    <row r="13" s="2" customFormat="true" spans="1:8">
      <c r="A13" s="15" t="s">
        <v>31</v>
      </c>
      <c r="B13" s="15" t="s">
        <v>11</v>
      </c>
      <c r="C13" s="15" t="s">
        <v>32</v>
      </c>
      <c r="D13" s="8">
        <v>60.5</v>
      </c>
      <c r="E13" s="11">
        <v>73.8</v>
      </c>
      <c r="F13" s="11">
        <v>70.8</v>
      </c>
      <c r="G13" s="11">
        <f t="shared" si="0"/>
        <v>65.34</v>
      </c>
      <c r="H13" s="13" t="s">
        <v>22</v>
      </c>
    </row>
    <row r="14" s="2" customFormat="true" spans="1:8">
      <c r="A14" s="15" t="s">
        <v>33</v>
      </c>
      <c r="B14" s="15" t="s">
        <v>11</v>
      </c>
      <c r="C14" s="15" t="s">
        <v>34</v>
      </c>
      <c r="D14" s="8">
        <v>59.8333</v>
      </c>
      <c r="E14" s="11">
        <v>71</v>
      </c>
      <c r="F14" s="11">
        <v>75.4</v>
      </c>
      <c r="G14" s="11">
        <f t="shared" si="0"/>
        <v>65.00398</v>
      </c>
      <c r="H14" s="13" t="s">
        <v>22</v>
      </c>
    </row>
    <row r="15" s="2" customFormat="true" spans="1:8">
      <c r="A15" s="15" t="s">
        <v>35</v>
      </c>
      <c r="B15" s="15" t="s">
        <v>11</v>
      </c>
      <c r="C15" s="15" t="s">
        <v>36</v>
      </c>
      <c r="D15" s="8">
        <v>59.5</v>
      </c>
      <c r="E15" s="11">
        <v>72.8</v>
      </c>
      <c r="F15" s="11">
        <v>56.8</v>
      </c>
      <c r="G15" s="11">
        <f t="shared" si="0"/>
        <v>62.26</v>
      </c>
      <c r="H15" s="13" t="s">
        <v>22</v>
      </c>
    </row>
    <row r="16" s="2" customFormat="true" spans="1:8">
      <c r="A16" s="7" t="s">
        <v>37</v>
      </c>
      <c r="B16" s="15" t="s">
        <v>38</v>
      </c>
      <c r="C16" s="7"/>
      <c r="D16" s="8"/>
      <c r="E16" s="11">
        <v>77.6</v>
      </c>
      <c r="F16" s="11">
        <v>83.6</v>
      </c>
      <c r="G16" s="11">
        <v>80</v>
      </c>
      <c r="H16" s="12" t="s">
        <v>13</v>
      </c>
    </row>
    <row r="17" s="2" customFormat="true" spans="1:8">
      <c r="A17" s="7" t="s">
        <v>39</v>
      </c>
      <c r="B17" s="15" t="s">
        <v>38</v>
      </c>
      <c r="C17" s="7"/>
      <c r="D17" s="8"/>
      <c r="E17" s="11">
        <v>60</v>
      </c>
      <c r="F17" s="11">
        <v>45</v>
      </c>
      <c r="G17" s="11">
        <v>54</v>
      </c>
      <c r="H17" s="13" t="s">
        <v>22</v>
      </c>
    </row>
  </sheetData>
  <sortState ref="A3:J16">
    <sortCondition ref="G3" descending="true"/>
  </sortState>
  <mergeCells count="1">
    <mergeCell ref="A2:H2"/>
  </mergeCell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农牧厅2022上半年招聘成绩表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nmt</cp:lastModifiedBy>
  <dcterms:created xsi:type="dcterms:W3CDTF">2006-09-21T11:21:00Z</dcterms:created>
  <dcterms:modified xsi:type="dcterms:W3CDTF">2022-07-21T11:29:27Z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