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10" windowHeight="12090"/>
  </bookViews>
  <sheets>
    <sheet name="总成绩和进入体检考察范围人员名单" sheetId="1" r:id="rId1"/>
  </sheets>
  <definedNames>
    <definedName name="ExternalData_1" localSheetId="0">总成绩和进入体检考察范围人员名单!$A$2:$E$17</definedName>
    <definedName name="_xlnm.Print_Titles" localSheetId="0">总成绩和进入体检考察范围人员名单!$2:$2</definedName>
  </definedNames>
  <calcPr calcId="124519"/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9"/>
  <c r="G8"/>
  <c r="G7"/>
  <c r="G6"/>
  <c r="G5"/>
  <c r="G4"/>
  <c r="G3"/>
</calcChain>
</file>

<file path=xl/connections.xml><?xml version="1.0" encoding="utf-8"?>
<connections xmlns="http://schemas.openxmlformats.org/spreadsheetml/2006/main">
  <connection id="1" name="连接1" type="7" refreshedVersion="2" savePassword="1" deleted="1" background="1" saveData="1"/>
</connections>
</file>

<file path=xl/sharedStrings.xml><?xml version="1.0" encoding="utf-8"?>
<sst xmlns="http://schemas.openxmlformats.org/spreadsheetml/2006/main" count="101" uniqueCount="61">
  <si>
    <t>内蒙古自治区精神卫生中心2025年度招聘急需紧缺合同制人员                                      
  总成绩和进入体检考察范围人员名单</t>
  </si>
  <si>
    <t>报考部门</t>
  </si>
  <si>
    <t>报考职位</t>
  </si>
  <si>
    <t>准考证号</t>
  </si>
  <si>
    <t>姓名</t>
  </si>
  <si>
    <t>笔试成绩</t>
  </si>
  <si>
    <t>面试成绩</t>
  </si>
  <si>
    <t>总成绩</t>
  </si>
  <si>
    <t>是否进入体检考察范围</t>
  </si>
  <si>
    <t>内蒙古自治区       精神卫生中心</t>
  </si>
  <si>
    <t>神经内科医师岗</t>
  </si>
  <si>
    <t>免笔试</t>
  </si>
  <si>
    <t>曾庆鑫</t>
  </si>
  <si>
    <t>76.56</t>
  </si>
  <si>
    <t>是</t>
  </si>
  <si>
    <t>神经外科护理岗</t>
  </si>
  <si>
    <t>20101030206</t>
  </si>
  <si>
    <t>陶然</t>
  </si>
  <si>
    <t>84.94</t>
  </si>
  <si>
    <t>20101030207</t>
  </si>
  <si>
    <t>何洁</t>
  </si>
  <si>
    <t>80.76</t>
  </si>
  <si>
    <t>神经外科重症ICU护理岗</t>
  </si>
  <si>
    <t>20101030209</t>
  </si>
  <si>
    <t>苏荣</t>
  </si>
  <si>
    <t>73.14</t>
  </si>
  <si>
    <t>否</t>
  </si>
  <si>
    <t>20101030208</t>
  </si>
  <si>
    <t>马佳玥</t>
  </si>
  <si>
    <t>71.3</t>
  </si>
  <si>
    <t>20101030213</t>
  </si>
  <si>
    <t>武佳乐</t>
  </si>
  <si>
    <t>68.26</t>
  </si>
  <si>
    <t>20101030201</t>
  </si>
  <si>
    <t>孟亭</t>
  </si>
  <si>
    <t>70.1</t>
  </si>
  <si>
    <t>20101030210</t>
  </si>
  <si>
    <t>张彩</t>
  </si>
  <si>
    <t>缺考</t>
  </si>
  <si>
    <t>精神科医师岗</t>
  </si>
  <si>
    <t>10101030106</t>
  </si>
  <si>
    <t>杨铭谦</t>
  </si>
  <si>
    <t>82</t>
  </si>
  <si>
    <t>10101030110</t>
  </si>
  <si>
    <t>付佳瑶</t>
  </si>
  <si>
    <t>79.82</t>
  </si>
  <si>
    <t>10101030103</t>
  </si>
  <si>
    <t>萨如拉</t>
  </si>
  <si>
    <t>79.48</t>
  </si>
  <si>
    <t>10101030101</t>
  </si>
  <si>
    <t>韩颖</t>
  </si>
  <si>
    <t>78.76</t>
  </si>
  <si>
    <t>10101030108</t>
  </si>
  <si>
    <t>格日乐</t>
  </si>
  <si>
    <t>77.72</t>
  </si>
  <si>
    <t>10101030109</t>
  </si>
  <si>
    <t>张慧玲</t>
  </si>
  <si>
    <t>79.02</t>
  </si>
  <si>
    <t>10101030107</t>
  </si>
  <si>
    <t>吕晓娜</t>
  </si>
  <si>
    <t>76.98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</si>
</sst>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growShrinkType="insertClear" adjustColumnWidth="0" connectionId="1" autoFormatId="16" applyNumberFormats="0" applyBorderFormats="0" applyFontFormats="1" applyPatternFormats="1" applyAlignmentFormats="0" applyWidthHeightFormats="0">
  <queryTableRefresh nextId="6">
    <queryTableFields count="5">
      <queryTableField id="1" name="省市"/>
      <queryTableField id="2" name="考区"/>
      <queryTableField id="3" name="报名点"/>
      <queryTableField id="4" name="报名序号"/>
      <queryTableField id="5" name="报考部门"/>
    </queryTableFields>
  </queryTableRefresh>
</query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K3" sqref="K3"/>
    </sheetView>
  </sheetViews>
  <sheetFormatPr defaultColWidth="9" defaultRowHeight="27" customHeight="1"/>
  <cols>
    <col min="1" max="1" width="15.5" style="1" customWidth="1"/>
    <col min="2" max="2" width="15" style="1" customWidth="1"/>
    <col min="3" max="3" width="13.5" style="1" customWidth="1"/>
    <col min="4" max="4" width="9" style="2" customWidth="1"/>
    <col min="5" max="7" width="9.875" style="2" customWidth="1"/>
    <col min="8" max="8" width="9.5" style="2" customWidth="1"/>
    <col min="9" max="16384" width="9" style="2"/>
  </cols>
  <sheetData>
    <row r="1" spans="1:8" ht="51.95" customHeight="1">
      <c r="A1" s="9" t="s">
        <v>0</v>
      </c>
      <c r="B1" s="9"/>
      <c r="C1" s="9"/>
      <c r="D1" s="9"/>
      <c r="E1" s="9"/>
      <c r="F1" s="9"/>
      <c r="G1" s="9"/>
      <c r="H1" s="9"/>
    </row>
    <row r="2" spans="1:8" ht="51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spans="1:8" ht="36.950000000000003" customHeight="1">
      <c r="A3" s="5" t="s">
        <v>9</v>
      </c>
      <c r="B3" s="5" t="s">
        <v>10</v>
      </c>
      <c r="C3" s="6" t="s">
        <v>11</v>
      </c>
      <c r="D3" s="6" t="s">
        <v>12</v>
      </c>
      <c r="E3" s="6" t="s">
        <v>11</v>
      </c>
      <c r="F3" s="6" t="s">
        <v>13</v>
      </c>
      <c r="G3" s="6" t="str">
        <f>F3</f>
        <v>76.56</v>
      </c>
      <c r="H3" s="6" t="s">
        <v>14</v>
      </c>
    </row>
    <row r="4" spans="1:8" ht="36.950000000000003" customHeight="1">
      <c r="A4" s="5" t="s">
        <v>9</v>
      </c>
      <c r="B4" s="5" t="s">
        <v>15</v>
      </c>
      <c r="C4" s="5" t="s">
        <v>16</v>
      </c>
      <c r="D4" s="6" t="s">
        <v>17</v>
      </c>
      <c r="E4" s="6">
        <v>61.63</v>
      </c>
      <c r="F4" s="6" t="s">
        <v>18</v>
      </c>
      <c r="G4" s="6">
        <f>E4*0.4+F4*0.6</f>
        <v>75.616</v>
      </c>
      <c r="H4" s="6" t="s">
        <v>14</v>
      </c>
    </row>
    <row r="5" spans="1:8" ht="36.950000000000003" customHeight="1">
      <c r="A5" s="5" t="s">
        <v>9</v>
      </c>
      <c r="B5" s="5" t="s">
        <v>15</v>
      </c>
      <c r="C5" s="5" t="s">
        <v>19</v>
      </c>
      <c r="D5" s="6" t="s">
        <v>20</v>
      </c>
      <c r="E5" s="6">
        <v>61.29</v>
      </c>
      <c r="F5" s="6" t="s">
        <v>21</v>
      </c>
      <c r="G5" s="6">
        <f t="shared" ref="G5:G17" si="0">E5*0.4+F5*0.6</f>
        <v>72.972000000000008</v>
      </c>
      <c r="H5" s="6" t="s">
        <v>14</v>
      </c>
    </row>
    <row r="6" spans="1:8" ht="36.950000000000003" customHeight="1">
      <c r="A6" s="5" t="s">
        <v>9</v>
      </c>
      <c r="B6" s="5" t="s">
        <v>22</v>
      </c>
      <c r="C6" s="5" t="s">
        <v>23</v>
      </c>
      <c r="D6" s="6" t="s">
        <v>24</v>
      </c>
      <c r="E6" s="6">
        <v>69.23</v>
      </c>
      <c r="F6" s="6" t="s">
        <v>25</v>
      </c>
      <c r="G6" s="6">
        <f t="shared" si="0"/>
        <v>71.576000000000008</v>
      </c>
      <c r="H6" s="7" t="s">
        <v>26</v>
      </c>
    </row>
    <row r="7" spans="1:8" ht="36.950000000000003" customHeight="1">
      <c r="A7" s="5" t="s">
        <v>9</v>
      </c>
      <c r="B7" s="5" t="s">
        <v>22</v>
      </c>
      <c r="C7" s="5" t="s">
        <v>27</v>
      </c>
      <c r="D7" s="6" t="s">
        <v>28</v>
      </c>
      <c r="E7" s="6">
        <v>66.86</v>
      </c>
      <c r="F7" s="6" t="s">
        <v>29</v>
      </c>
      <c r="G7" s="6">
        <f t="shared" si="0"/>
        <v>69.524000000000001</v>
      </c>
      <c r="H7" s="8" t="s">
        <v>14</v>
      </c>
    </row>
    <row r="8" spans="1:8" ht="36.950000000000003" customHeight="1">
      <c r="A8" s="5" t="s">
        <v>9</v>
      </c>
      <c r="B8" s="5" t="s">
        <v>22</v>
      </c>
      <c r="C8" s="5" t="s">
        <v>30</v>
      </c>
      <c r="D8" s="6" t="s">
        <v>31</v>
      </c>
      <c r="E8" s="6">
        <v>70.430000000000007</v>
      </c>
      <c r="F8" s="6" t="s">
        <v>32</v>
      </c>
      <c r="G8" s="6">
        <f t="shared" si="0"/>
        <v>69.128000000000014</v>
      </c>
      <c r="H8" s="8" t="s">
        <v>14</v>
      </c>
    </row>
    <row r="9" spans="1:8" ht="36.950000000000003" customHeight="1">
      <c r="A9" s="5" t="s">
        <v>9</v>
      </c>
      <c r="B9" s="5" t="s">
        <v>22</v>
      </c>
      <c r="C9" s="5" t="s">
        <v>33</v>
      </c>
      <c r="D9" s="6" t="s">
        <v>34</v>
      </c>
      <c r="E9" s="6">
        <v>62.13</v>
      </c>
      <c r="F9" s="6" t="s">
        <v>35</v>
      </c>
      <c r="G9" s="6">
        <f t="shared" si="0"/>
        <v>66.912000000000006</v>
      </c>
      <c r="H9" s="7" t="s">
        <v>14</v>
      </c>
    </row>
    <row r="10" spans="1:8" ht="36.950000000000003" customHeight="1">
      <c r="A10" s="5" t="s">
        <v>9</v>
      </c>
      <c r="B10" s="5" t="s">
        <v>22</v>
      </c>
      <c r="C10" s="5" t="s">
        <v>36</v>
      </c>
      <c r="D10" s="6" t="s">
        <v>37</v>
      </c>
      <c r="E10" s="6">
        <v>66.5</v>
      </c>
      <c r="F10" s="6" t="s">
        <v>38</v>
      </c>
      <c r="G10" s="6" t="s">
        <v>38</v>
      </c>
      <c r="H10" s="6" t="s">
        <v>26</v>
      </c>
    </row>
    <row r="11" spans="1:8" ht="36.950000000000003" customHeight="1">
      <c r="A11" s="5" t="s">
        <v>9</v>
      </c>
      <c r="B11" s="5" t="s">
        <v>39</v>
      </c>
      <c r="C11" s="5" t="s">
        <v>40</v>
      </c>
      <c r="D11" s="6" t="s">
        <v>41</v>
      </c>
      <c r="E11" s="6">
        <v>75.459999999999994</v>
      </c>
      <c r="F11" s="6" t="s">
        <v>42</v>
      </c>
      <c r="G11" s="6">
        <f t="shared" si="0"/>
        <v>79.383999999999986</v>
      </c>
      <c r="H11" s="6" t="s">
        <v>14</v>
      </c>
    </row>
    <row r="12" spans="1:8" ht="36.950000000000003" customHeight="1">
      <c r="A12" s="5" t="s">
        <v>9</v>
      </c>
      <c r="B12" s="5" t="s">
        <v>39</v>
      </c>
      <c r="C12" s="5" t="s">
        <v>43</v>
      </c>
      <c r="D12" s="6" t="s">
        <v>44</v>
      </c>
      <c r="E12" s="6">
        <v>74.709999999999994</v>
      </c>
      <c r="F12" s="6" t="s">
        <v>45</v>
      </c>
      <c r="G12" s="6">
        <f t="shared" si="0"/>
        <v>77.775999999999996</v>
      </c>
      <c r="H12" s="6" t="s">
        <v>14</v>
      </c>
    </row>
    <row r="13" spans="1:8" ht="36.950000000000003" customHeight="1">
      <c r="A13" s="5" t="s">
        <v>9</v>
      </c>
      <c r="B13" s="5" t="s">
        <v>39</v>
      </c>
      <c r="C13" s="5" t="s">
        <v>46</v>
      </c>
      <c r="D13" s="6" t="s">
        <v>47</v>
      </c>
      <c r="E13" s="6">
        <v>74.260000000000005</v>
      </c>
      <c r="F13" s="6" t="s">
        <v>48</v>
      </c>
      <c r="G13" s="6">
        <f t="shared" si="0"/>
        <v>77.39200000000001</v>
      </c>
      <c r="H13" s="6" t="s">
        <v>14</v>
      </c>
    </row>
    <row r="14" spans="1:8" ht="36.950000000000003" customHeight="1">
      <c r="A14" s="5" t="s">
        <v>9</v>
      </c>
      <c r="B14" s="5" t="s">
        <v>39</v>
      </c>
      <c r="C14" s="5" t="s">
        <v>49</v>
      </c>
      <c r="D14" s="6" t="s">
        <v>50</v>
      </c>
      <c r="E14" s="6">
        <v>71.900000000000006</v>
      </c>
      <c r="F14" s="6" t="s">
        <v>51</v>
      </c>
      <c r="G14" s="6">
        <f t="shared" si="0"/>
        <v>76.016000000000005</v>
      </c>
      <c r="H14" s="6" t="s">
        <v>14</v>
      </c>
    </row>
    <row r="15" spans="1:8" ht="36.950000000000003" customHeight="1">
      <c r="A15" s="5" t="s">
        <v>9</v>
      </c>
      <c r="B15" s="5" t="s">
        <v>39</v>
      </c>
      <c r="C15" s="5" t="s">
        <v>52</v>
      </c>
      <c r="D15" s="6" t="s">
        <v>53</v>
      </c>
      <c r="E15" s="6">
        <v>66.92</v>
      </c>
      <c r="F15" s="6" t="s">
        <v>54</v>
      </c>
      <c r="G15" s="6">
        <f t="shared" si="0"/>
        <v>73.400000000000006</v>
      </c>
      <c r="H15" s="6" t="s">
        <v>14</v>
      </c>
    </row>
    <row r="16" spans="1:8" ht="36.950000000000003" customHeight="1">
      <c r="A16" s="5" t="s">
        <v>9</v>
      </c>
      <c r="B16" s="5" t="s">
        <v>39</v>
      </c>
      <c r="C16" s="5" t="s">
        <v>55</v>
      </c>
      <c r="D16" s="6" t="s">
        <v>56</v>
      </c>
      <c r="E16" s="6">
        <v>64.61</v>
      </c>
      <c r="F16" s="6" t="s">
        <v>57</v>
      </c>
      <c r="G16" s="6">
        <f t="shared" si="0"/>
        <v>73.256</v>
      </c>
      <c r="H16" s="6" t="s">
        <v>26</v>
      </c>
    </row>
    <row r="17" spans="1:8" ht="36.950000000000003" customHeight="1">
      <c r="A17" s="5" t="s">
        <v>9</v>
      </c>
      <c r="B17" s="5" t="s">
        <v>39</v>
      </c>
      <c r="C17" s="5" t="s">
        <v>58</v>
      </c>
      <c r="D17" s="6" t="s">
        <v>59</v>
      </c>
      <c r="E17" s="6">
        <v>63.24</v>
      </c>
      <c r="F17" s="6" t="s">
        <v>60</v>
      </c>
      <c r="G17" s="6">
        <f t="shared" si="0"/>
        <v>71.484000000000009</v>
      </c>
      <c r="H17" s="6" t="s">
        <v>26</v>
      </c>
    </row>
    <row r="18" spans="1:8" ht="33" customHeight="1"/>
  </sheetData>
  <sortState ref="A11:AO17">
    <sortCondition descending="1" ref="G11:G17"/>
  </sortState>
  <mergeCells count="1">
    <mergeCell ref="A1:H1"/>
  </mergeCells>
  <phoneticPr fontId="3" type="noConversion"/>
  <pageMargins left="0.59027777777777801" right="0.59027777777777801" top="0.75138888888888899" bottom="0.75138888888888899" header="0.29861111111111099" footer="0.298611111111110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总成绩和进入体检考察范围人员名单</vt:lpstr>
      <vt:lpstr>总成绩和进入体检考察范围人员名单!ExternalData_1</vt:lpstr>
      <vt:lpstr>总成绩和进入体检考察范围人员名单!Print_Titles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ywh</cp:lastModifiedBy>
  <dcterms:created xsi:type="dcterms:W3CDTF">2025-04-24T08:28:00Z</dcterms:created>
  <dcterms:modified xsi:type="dcterms:W3CDTF">2025-04-30T08:54:44Z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E91109E38BC94A72B99F14A510DE99EB</vt:lpwstr>
  </property>
</Properties>
</file>